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O:\Construction\2017 MOP\Forms for Distribution 01192018\For Production - New Headers\"/>
    </mc:Choice>
  </mc:AlternateContent>
  <xr:revisionPtr revIDLastSave="0" documentId="10_ncr:100000_{DAECFB29-617E-4B2A-85F7-B5562E071916}" xr6:coauthVersionLast="31" xr6:coauthVersionMax="31" xr10:uidLastSave="{00000000-0000-0000-0000-000000000000}"/>
  <bookViews>
    <workbookView xWindow="480" yWindow="120" windowWidth="11364" windowHeight="8700" xr2:uid="{00000000-000D-0000-FFFF-FFFF00000000}"/>
  </bookViews>
  <sheets>
    <sheet name="Inspection Checklist" sheetId="4" r:id="rId1"/>
  </sheets>
  <externalReferences>
    <externalReference r:id="rId2"/>
  </externalReferences>
  <definedNames>
    <definedName name="DropDown1">[1]Sheet1!$B$4:$B$6</definedName>
    <definedName name="_xlnm.Print_Area" localSheetId="0">'Inspection Checklist'!$B$1:$H$59</definedName>
    <definedName name="_xlnm.Print_Titles" localSheetId="0">'Inspection Checklist'!$15:$15</definedName>
    <definedName name="RequiredInspection">#REF!</definedName>
    <definedName name="Y">'Inspection Checklist'!$AA$3:$AA$6</definedName>
  </definedNames>
  <calcPr calcId="179017"/>
</workbook>
</file>

<file path=xl/calcChain.xml><?xml version="1.0" encoding="utf-8"?>
<calcChain xmlns="http://schemas.openxmlformats.org/spreadsheetml/2006/main">
  <c r="J39" i="4" l="1"/>
  <c r="J38" i="4"/>
  <c r="J37" i="4"/>
  <c r="J36" i="4"/>
  <c r="J35" i="4"/>
  <c r="J34" i="4"/>
  <c r="J33" i="4"/>
  <c r="J32" i="4"/>
  <c r="J28" i="4"/>
  <c r="J31" i="4"/>
  <c r="J30" i="4"/>
  <c r="J29" i="4"/>
  <c r="J27" i="4"/>
  <c r="J26" i="4"/>
  <c r="J25" i="4"/>
  <c r="J24" i="4"/>
  <c r="J23" i="4"/>
  <c r="J22" i="4"/>
  <c r="J21" i="4"/>
  <c r="J20" i="4"/>
  <c r="J19" i="4"/>
  <c r="J18" i="4"/>
  <c r="J17" i="4" l="1"/>
  <c r="H7" i="4" l="1"/>
</calcChain>
</file>

<file path=xl/sharedStrings.xml><?xml version="1.0" encoding="utf-8"?>
<sst xmlns="http://schemas.openxmlformats.org/spreadsheetml/2006/main" count="68" uniqueCount="60">
  <si>
    <t>Header Section</t>
  </si>
  <si>
    <t>Checklist  Section</t>
  </si>
  <si>
    <t>Comments  Section</t>
  </si>
  <si>
    <t>Inspection Location / Station / Offset</t>
  </si>
  <si>
    <t>Ohio Department of Transportation, Division of Construction</t>
  </si>
  <si>
    <t>Inspection Quality Checklist</t>
  </si>
  <si>
    <t>Photo?</t>
  </si>
  <si>
    <t>Comments / Observations / Measurements</t>
  </si>
  <si>
    <t>Citation</t>
  </si>
  <si>
    <t>Conforms? (Y / N)</t>
  </si>
  <si>
    <t>Inspection Guidance / Instruction  Section</t>
  </si>
  <si>
    <t>Attribute Inspected</t>
  </si>
  <si>
    <t>Number of Non-Conforming Attributes:</t>
  </si>
  <si>
    <t>Name:</t>
  </si>
  <si>
    <t>Date Inspected:</t>
  </si>
  <si>
    <t>AltID:</t>
  </si>
  <si>
    <t>PLN:</t>
  </si>
  <si>
    <t>ContID:</t>
  </si>
  <si>
    <t>Item No:</t>
  </si>
  <si>
    <t>Project No. (Part Code):</t>
  </si>
  <si>
    <t>Item Desc:</t>
  </si>
  <si>
    <t>Location:</t>
  </si>
  <si>
    <t>Inspected?</t>
  </si>
  <si>
    <t>Y</t>
  </si>
  <si>
    <t>N</t>
  </si>
  <si>
    <t>Provide comments for each nonconformance.</t>
  </si>
  <si>
    <t>Required</t>
  </si>
  <si>
    <t>Plan</t>
  </si>
  <si>
    <t>General</t>
  </si>
  <si>
    <r>
      <rPr>
        <b/>
        <i/>
        <sz val="10"/>
        <rFont val="Times New Roman"/>
        <family val="1"/>
      </rPr>
      <t>As Per Plan, Miscellaneous, and Special items</t>
    </r>
    <r>
      <rPr>
        <i/>
        <sz val="10"/>
        <rFont val="Times New Roman"/>
        <family val="1"/>
      </rPr>
      <t>.</t>
    </r>
    <r>
      <rPr>
        <sz val="10"/>
        <rFont val="Times New Roman"/>
        <family val="1"/>
      </rPr>
      <t xml:space="preserve">  In addition to the requirements listed below, do the special “As Per Plan” characteristics conform to the contract documents?
</t>
    </r>
    <r>
      <rPr>
        <b/>
        <sz val="10"/>
        <rFont val="Times New Roman"/>
        <family val="1"/>
      </rPr>
      <t>Provide a comment describing what was inspected.</t>
    </r>
  </si>
  <si>
    <r>
      <rPr>
        <b/>
        <i/>
        <sz val="10"/>
        <rFont val="Times New Roman"/>
        <family val="1"/>
      </rPr>
      <t>No applicable Attribute for the Pay Item is listed.</t>
    </r>
    <r>
      <rPr>
        <b/>
        <sz val="10"/>
        <rFont val="Times New Roman"/>
        <family val="1"/>
      </rPr>
      <t xml:space="preserve">
Provide a comment describing what was inspected.</t>
    </r>
  </si>
  <si>
    <t>518 Drainage of Structures</t>
  </si>
  <si>
    <t>Materials</t>
  </si>
  <si>
    <t>518.03 / 518.05</t>
  </si>
  <si>
    <t>Did Contractor provide porous backfill consisting of gravel, stone, or air cooled blast furnace slag with No.57 gradation per Table 703.01-1?</t>
  </si>
  <si>
    <t>Did Contractor provide geotextile fabric, Type A per  712.09, if specified?</t>
  </si>
  <si>
    <t>518.03 / 518.06</t>
  </si>
  <si>
    <t>Did Contractor provide reinforced thermosetting resin pipe per 707.80, if specified?</t>
  </si>
  <si>
    <t>Did Contractor provide plastic pipe per 707.33 or 707.45, if specified?</t>
  </si>
  <si>
    <t>518.03 / 518.06 / 518.07</t>
  </si>
  <si>
    <t>Did Contractor provide scuppers galvanized according to 711.02, drain pipe, if specified, galvanized according to 748.06, and hanger and clamp assemblies according to 711.02?</t>
  </si>
  <si>
    <t>Did Contractor provide Shop drawings according to 501.04.B. with detail and dimensions of the steel components?</t>
  </si>
  <si>
    <t>501.06.B / 518.02</t>
  </si>
  <si>
    <t>Did Contractor provide certified test data, mill certifications, with proof of domestic origin, and a letter of certification with the steel material?</t>
  </si>
  <si>
    <r>
      <t xml:space="preserve">Was the fabricator for metal pipe at least qualified at Level SF per 513.03?
</t>
    </r>
    <r>
      <rPr>
        <b/>
        <sz val="10"/>
        <rFont val="Times New Roman"/>
        <family val="1"/>
      </rPr>
      <t>Document Fabricator.</t>
    </r>
  </si>
  <si>
    <t>Scuppers, Pipe Installation</t>
  </si>
  <si>
    <t>Was subsurface pipe, laid to grade, outletted per contract requirements?</t>
  </si>
  <si>
    <t>518.06 / 518.07</t>
  </si>
  <si>
    <t>Was  the pipe leading down from the superstructure, securely fastened to the structure, taking into account the deflection of the spans under dead load, with watertight connection, with structural steel joints welded?</t>
  </si>
  <si>
    <t>518.07 / 511.07</t>
  </si>
  <si>
    <t>Were the scupper inlets installed at the proper elevation with the deck concrete, allowing water to drain from the deck?</t>
  </si>
  <si>
    <t>Porous Backfill Installation</t>
  </si>
  <si>
    <t xml:space="preserve">If placed in loose lifts greater than 12 inches, did the Contractor flood the porous backfill at the appropriate moisture content for consolidation of approximately 85% of original layer thickness? </t>
  </si>
  <si>
    <t>Did Contractor run a plate compactor or tamper over the top of each lift for consolidation of approximately 85% of original layer thickness, if the porous backfill was placed in loose lifts under 12 inches?</t>
  </si>
  <si>
    <t>Did Contractor carefully place the filter fabric with the porous backfill, overlapping the fabric properly to continuously encapsulate the porous backfill and keep it separated from the adjacent Type B granular embankment installation?</t>
  </si>
  <si>
    <t>Did Contractor carefully place the porous backfill against waterproofed surfaces to avoid damage to the waterproofing material?</t>
  </si>
  <si>
    <t>Did Contractor carefully place the porous backfill as soon as all criteria are met to avoid ponding of surface water and accumulation of debris?</t>
  </si>
  <si>
    <r>
      <t xml:space="preserve">Did Contractor place the porous backfill for the full width of the trench and extend it to the bottom of the approach slab or base, as shown in the plans?
</t>
    </r>
    <r>
      <rPr>
        <b/>
        <sz val="10"/>
        <rFont val="Times New Roman"/>
        <family val="1"/>
      </rPr>
      <t>Record Type of aggregate used.</t>
    </r>
  </si>
  <si>
    <t>If there are weep holes in the concrete, did Contractor place 2 cubic feet of bagged No. 3 aggregate at each weep hole to retain the porous backfill?</t>
  </si>
  <si>
    <t xml:space="preserve">This checklist should be filled out at least once for each structure with drainage.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</si>
</sst>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b/>
      <sz val="12"/>
      <name val="Times New Roman"/>
      <family val="1"/>
    </font>
    <font>
      <b/>
      <sz val="14"/>
      <name val="Times New Roman"/>
      <family val="1"/>
    </font>
    <font>
      <sz val="11"/>
      <name val="Arial"/>
      <family val="2"/>
    </font>
    <font>
      <sz val="10"/>
      <name val="Arial"/>
      <family val="2"/>
    </font>
    <font>
      <sz val="10"/>
      <name val="Times New Roman"/>
      <family val="1"/>
    </font>
    <font>
      <b/>
      <sz val="10"/>
      <name val="Times New Roman"/>
      <family val="1"/>
    </font>
    <font>
      <b/>
      <sz val="9"/>
      <name val="Times New Roman"/>
      <family val="1"/>
    </font>
    <font>
      <b/>
      <sz val="12"/>
      <color rgb="FFC00000"/>
      <name val="Times New Roman"/>
      <family val="1"/>
    </font>
    <font>
      <b/>
      <sz val="11"/>
      <name val="Arial"/>
      <family val="2"/>
    </font>
    <font>
      <sz val="11"/>
      <color theme="0"/>
      <name val="Arial"/>
      <family val="2"/>
    </font>
    <font>
      <b/>
      <i/>
      <sz val="10"/>
      <name val="Times New Roman"/>
      <family val="1"/>
    </font>
    <font>
      <i/>
      <sz val="10"/>
      <name val="Times New Roman"/>
      <family val="1"/>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9">
    <xf numFmtId="0" fontId="0" fillId="0" borderId="0" xfId="0"/>
    <xf numFmtId="0" fontId="2" fillId="0" borderId="0" xfId="0" applyFont="1" applyAlignment="1">
      <alignment horizontal="center"/>
    </xf>
    <xf numFmtId="0" fontId="3" fillId="0" borderId="0" xfId="0" applyFont="1"/>
    <xf numFmtId="0" fontId="1" fillId="2" borderId="1" xfId="0" applyFont="1" applyFill="1" applyBorder="1" applyAlignment="1">
      <alignment horizontal="center" vertical="center" wrapText="1"/>
    </xf>
    <xf numFmtId="0" fontId="2" fillId="0" borderId="0" xfId="0" applyFont="1" applyAlignment="1"/>
    <xf numFmtId="0" fontId="2" fillId="0" borderId="0" xfId="0" applyFont="1" applyAlignment="1">
      <alignment horizontal="left"/>
    </xf>
    <xf numFmtId="0" fontId="1" fillId="0" borderId="0" xfId="0" applyFont="1" applyBorder="1" applyAlignment="1">
      <alignment vertical="top" wrapText="1"/>
    </xf>
    <xf numFmtId="0" fontId="2" fillId="0" borderId="0" xfId="0" applyFont="1" applyBorder="1" applyAlignment="1">
      <alignment horizontal="left"/>
    </xf>
    <xf numFmtId="0" fontId="1" fillId="0" borderId="0" xfId="0" applyFont="1" applyBorder="1" applyAlignment="1">
      <alignment horizontal="left" vertical="top"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1" fillId="3" borderId="1" xfId="0" applyFont="1" applyFill="1" applyBorder="1" applyAlignment="1">
      <alignment vertical="center" wrapText="1"/>
    </xf>
    <xf numFmtId="0" fontId="4" fillId="0" borderId="0" xfId="0" applyFont="1"/>
    <xf numFmtId="0" fontId="7" fillId="0" borderId="0" xfId="0" applyFont="1" applyFill="1" applyAlignment="1">
      <alignment horizontal="left"/>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5" xfId="0" applyFont="1" applyBorder="1"/>
    <xf numFmtId="0" fontId="3" fillId="0" borderId="4" xfId="0" applyFont="1" applyBorder="1"/>
    <xf numFmtId="0" fontId="3" fillId="0" borderId="0" xfId="0" applyFont="1" applyAlignment="1">
      <alignment horizontal="center"/>
    </xf>
    <xf numFmtId="0" fontId="3" fillId="0" borderId="0" xfId="0" applyFont="1" applyBorder="1"/>
    <xf numFmtId="0" fontId="3" fillId="0" borderId="0" xfId="0" applyFont="1" applyBorder="1" applyAlignment="1">
      <alignment horizontal="center" vertical="center"/>
    </xf>
    <xf numFmtId="0" fontId="1" fillId="0" borderId="0" xfId="0" applyFont="1" applyBorder="1" applyAlignment="1">
      <alignment horizontal="center" vertical="top" wrapText="1"/>
    </xf>
    <xf numFmtId="0" fontId="5" fillId="0" borderId="3" xfId="0" applyFont="1" applyBorder="1" applyAlignment="1">
      <alignment horizontal="center" vertical="center" wrapText="1"/>
    </xf>
    <xf numFmtId="0" fontId="1" fillId="2" borderId="1" xfId="0" applyFont="1" applyFill="1" applyBorder="1" applyAlignment="1">
      <alignment horizontal="right" vertical="center" wrapText="1"/>
    </xf>
    <xf numFmtId="0" fontId="6" fillId="0" borderId="1" xfId="0" applyFont="1" applyFill="1" applyBorder="1" applyAlignment="1">
      <alignment horizontal="left" vertical="top"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4" fillId="0" borderId="0" xfId="0" applyFont="1" applyBorder="1" applyAlignment="1">
      <alignment horizontal="left"/>
    </xf>
    <xf numFmtId="0" fontId="4" fillId="0" borderId="0" xfId="0" applyFont="1" applyBorder="1"/>
    <xf numFmtId="0" fontId="4"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right"/>
    </xf>
    <xf numFmtId="0" fontId="9" fillId="0" borderId="0"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center" vertical="center"/>
    </xf>
    <xf numFmtId="0" fontId="1" fillId="2" borderId="1" xfId="0" applyFont="1" applyFill="1" applyBorder="1" applyAlignment="1">
      <alignment horizontal="left" vertical="center" wrapText="1"/>
    </xf>
    <xf numFmtId="0" fontId="10" fillId="0" borderId="0" xfId="0" applyFont="1"/>
    <xf numFmtId="0" fontId="3" fillId="0" borderId="1" xfId="0" applyFont="1" applyBorder="1" applyAlignment="1">
      <alignment horizontal="center" vertical="center"/>
    </xf>
    <xf numFmtId="0" fontId="9" fillId="0" borderId="0" xfId="0" applyFont="1"/>
    <xf numFmtId="0" fontId="9" fillId="0" borderId="0" xfId="0" applyFont="1" applyAlignment="1"/>
    <xf numFmtId="0" fontId="6" fillId="0" borderId="1" xfId="0" applyFont="1" applyBorder="1" applyAlignment="1">
      <alignment horizontal="left" vertical="top" wrapText="1"/>
    </xf>
    <xf numFmtId="0" fontId="6" fillId="0" borderId="3" xfId="0" applyFont="1" applyFill="1" applyBorder="1" applyAlignment="1">
      <alignment horizontal="left" vertical="top" wrapText="1"/>
    </xf>
    <xf numFmtId="0" fontId="6" fillId="0" borderId="3" xfId="0" applyFont="1" applyBorder="1" applyAlignment="1">
      <alignment horizontal="left" vertical="top" wrapText="1"/>
    </xf>
    <xf numFmtId="0" fontId="5" fillId="0" borderId="7" xfId="0" applyFont="1" applyBorder="1" applyAlignment="1">
      <alignment vertical="center" wrapText="1"/>
    </xf>
    <xf numFmtId="0" fontId="6" fillId="0" borderId="1" xfId="0" applyFont="1" applyFill="1" applyBorder="1" applyAlignment="1">
      <alignment horizontal="center" vertical="center" wrapText="1"/>
    </xf>
    <xf numFmtId="0" fontId="1" fillId="0" borderId="0" xfId="0" applyFont="1" applyFill="1" applyBorder="1" applyAlignment="1">
      <alignment horizontal="right" vertical="center" wrapText="1"/>
    </xf>
    <xf numFmtId="0" fontId="1" fillId="0" borderId="0" xfId="0" applyFont="1" applyFill="1" applyBorder="1" applyAlignment="1">
      <alignment horizontal="center" vertical="center" wrapText="1"/>
    </xf>
    <xf numFmtId="0" fontId="5" fillId="0" borderId="1" xfId="0" applyFont="1" applyBorder="1" applyAlignment="1">
      <alignment horizontal="left" vertical="center" wrapText="1"/>
    </xf>
    <xf numFmtId="0" fontId="8" fillId="0" borderId="2" xfId="0" applyFont="1" applyBorder="1" applyAlignment="1">
      <alignment horizontal="left" vertical="center"/>
    </xf>
    <xf numFmtId="0" fontId="8" fillId="0" borderId="4" xfId="0" applyFont="1" applyBorder="1" applyAlignment="1">
      <alignment horizontal="left" vertical="center"/>
    </xf>
    <xf numFmtId="0" fontId="8" fillId="0" borderId="3" xfId="0" applyFont="1" applyBorder="1" applyAlignment="1">
      <alignment horizontal="left" vertic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8"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2" fillId="0" borderId="6" xfId="0" applyFont="1" applyBorder="1" applyAlignment="1">
      <alignment horizontal="left"/>
    </xf>
    <xf numFmtId="0" fontId="2" fillId="0" borderId="5" xfId="0" applyFont="1" applyBorder="1" applyAlignment="1">
      <alignment horizontal="left"/>
    </xf>
    <xf numFmtId="0" fontId="1" fillId="0" borderId="2" xfId="0" applyFont="1" applyBorder="1" applyAlignment="1">
      <alignment horizontal="left" vertical="center"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1" xfId="0" applyFont="1" applyFill="1" applyBorder="1" applyAlignment="1">
      <alignment horizontal="right" vertical="center" wrapText="1"/>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0" borderId="1"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tcfs007\odrive\Construction\2016%20MOP\Forms%20for%20Distribution%2001202017\Quality%20Forms\CA-Q-0448_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pection Checklist"/>
      <sheetName val="Sheet1"/>
    </sheetNames>
    <sheetDataSet>
      <sheetData sheetId="0" refreshError="1"/>
      <sheetData sheetId="1">
        <row r="4">
          <cell r="B4" t="str">
            <v>Y</v>
          </cell>
        </row>
        <row r="5">
          <cell r="B5" t="str">
            <v>N</v>
          </cell>
        </row>
        <row r="6">
          <cell r="B6"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E59"/>
  <sheetViews>
    <sheetView showGridLines="0" tabSelected="1" topLeftCell="A37" zoomScale="93" zoomScaleNormal="93" workbookViewId="0">
      <selection activeCell="C11" sqref="C11:H11"/>
    </sheetView>
  </sheetViews>
  <sheetFormatPr defaultColWidth="8.77734375" defaultRowHeight="13.2" x14ac:dyDescent="0.25"/>
  <cols>
    <col min="1" max="1" width="1.5546875" style="12" customWidth="1"/>
    <col min="2" max="2" width="12.44140625" style="12" customWidth="1"/>
    <col min="3" max="3" width="37.5546875" style="12" customWidth="1"/>
    <col min="4" max="4" width="18" style="12" customWidth="1"/>
    <col min="5" max="5" width="20.77734375" style="12" customWidth="1"/>
    <col min="6" max="6" width="9.5546875" style="12" customWidth="1"/>
    <col min="7" max="7" width="40.77734375" style="12" customWidth="1"/>
    <col min="8" max="8" width="12.77734375" style="12" customWidth="1"/>
    <col min="9" max="16384" width="8.77734375" style="12"/>
  </cols>
  <sheetData>
    <row r="1" spans="2:27" ht="15.6" x14ac:dyDescent="0.25">
      <c r="B1" s="47"/>
      <c r="C1" s="48"/>
      <c r="D1" s="41"/>
      <c r="E1" s="41"/>
      <c r="F1" s="41"/>
      <c r="G1" s="41"/>
      <c r="H1" s="41"/>
    </row>
    <row r="2" spans="2:27" ht="13.8" x14ac:dyDescent="0.25">
      <c r="B2" s="40"/>
    </row>
    <row r="3" spans="2:27" ht="17.399999999999999" x14ac:dyDescent="0.3">
      <c r="B3" s="4" t="s">
        <v>4</v>
      </c>
      <c r="H3" s="13"/>
      <c r="AA3" s="12" t="s">
        <v>23</v>
      </c>
    </row>
    <row r="4" spans="2:27" ht="17.399999999999999" x14ac:dyDescent="0.3">
      <c r="B4" s="4" t="s">
        <v>5</v>
      </c>
      <c r="C4" s="4"/>
      <c r="D4" s="4"/>
      <c r="E4" s="4"/>
      <c r="F4" s="4"/>
      <c r="G4" s="4"/>
      <c r="H4" s="13"/>
      <c r="AA4" s="12" t="s">
        <v>24</v>
      </c>
    </row>
    <row r="5" spans="2:27" ht="17.399999999999999" x14ac:dyDescent="0.3">
      <c r="B5" s="4" t="s">
        <v>31</v>
      </c>
      <c r="C5" s="4"/>
      <c r="D5" s="4"/>
      <c r="E5" s="4"/>
      <c r="F5" s="4"/>
      <c r="G5" s="40"/>
      <c r="H5" s="13"/>
    </row>
    <row r="6" spans="2:27" ht="17.399999999999999" x14ac:dyDescent="0.3">
      <c r="B6" s="4"/>
      <c r="C6" s="4"/>
      <c r="D6" s="4"/>
      <c r="E6" s="4"/>
      <c r="F6" s="4"/>
      <c r="G6" s="4"/>
      <c r="H6" s="13"/>
    </row>
    <row r="7" spans="2:27" ht="17.399999999999999" x14ac:dyDescent="0.3">
      <c r="B7" s="5" t="s">
        <v>0</v>
      </c>
      <c r="C7" s="30"/>
      <c r="D7" s="1"/>
      <c r="E7" s="1"/>
      <c r="F7" s="1"/>
      <c r="G7" s="31" t="s">
        <v>12</v>
      </c>
      <c r="H7" s="32">
        <f>SUM(J17:J52)</f>
        <v>0</v>
      </c>
    </row>
    <row r="8" spans="2:27" s="27" customFormat="1" ht="15.6" x14ac:dyDescent="0.25">
      <c r="B8" s="23" t="s">
        <v>13</v>
      </c>
      <c r="C8" s="33"/>
      <c r="D8" s="23" t="s">
        <v>14</v>
      </c>
      <c r="E8" s="33"/>
      <c r="F8" s="23" t="s">
        <v>15</v>
      </c>
      <c r="G8" s="61"/>
      <c r="H8" s="58"/>
      <c r="AA8" s="12"/>
    </row>
    <row r="9" spans="2:27" s="27" customFormat="1" ht="15.6" x14ac:dyDescent="0.25">
      <c r="B9" s="23" t="s">
        <v>16</v>
      </c>
      <c r="C9" s="33"/>
      <c r="D9" s="23" t="s">
        <v>17</v>
      </c>
      <c r="E9" s="61"/>
      <c r="F9" s="57"/>
      <c r="G9" s="57"/>
      <c r="H9" s="58"/>
    </row>
    <row r="10" spans="2:27" s="27" customFormat="1" ht="15.6" x14ac:dyDescent="0.25">
      <c r="B10" s="23" t="s">
        <v>18</v>
      </c>
      <c r="C10" s="33"/>
      <c r="D10" s="65" t="s">
        <v>19</v>
      </c>
      <c r="E10" s="65"/>
      <c r="F10" s="66"/>
      <c r="G10" s="66"/>
      <c r="H10" s="67"/>
    </row>
    <row r="11" spans="2:27" s="27" customFormat="1" ht="15.6" x14ac:dyDescent="0.25">
      <c r="B11" s="23" t="s">
        <v>20</v>
      </c>
      <c r="C11" s="68"/>
      <c r="D11" s="68"/>
      <c r="E11" s="68"/>
      <c r="F11" s="68"/>
      <c r="G11" s="68"/>
      <c r="H11" s="68"/>
    </row>
    <row r="12" spans="2:27" s="27" customFormat="1" ht="15.6" x14ac:dyDescent="0.25">
      <c r="B12" s="23" t="s">
        <v>21</v>
      </c>
      <c r="C12" s="68"/>
      <c r="D12" s="68"/>
      <c r="E12" s="68"/>
      <c r="F12" s="68"/>
      <c r="G12" s="68"/>
      <c r="H12" s="68"/>
    </row>
    <row r="13" spans="2:27" s="27" customFormat="1" ht="15.6" x14ac:dyDescent="0.25">
      <c r="B13" s="6"/>
      <c r="C13" s="34"/>
      <c r="D13" s="21"/>
      <c r="E13" s="6"/>
      <c r="F13" s="6"/>
      <c r="G13" s="35"/>
      <c r="H13" s="36"/>
    </row>
    <row r="14" spans="2:27" s="27" customFormat="1" ht="17.399999999999999" x14ac:dyDescent="0.3">
      <c r="B14" s="7" t="s">
        <v>1</v>
      </c>
      <c r="C14" s="34"/>
      <c r="D14" s="21"/>
      <c r="E14" s="8"/>
      <c r="F14" s="35"/>
      <c r="G14" s="35"/>
      <c r="H14" s="36"/>
    </row>
    <row r="15" spans="2:27" s="28" customFormat="1" ht="31.2" x14ac:dyDescent="0.25">
      <c r="B15" s="37" t="s">
        <v>22</v>
      </c>
      <c r="C15" s="37" t="s">
        <v>11</v>
      </c>
      <c r="D15" s="3" t="s">
        <v>8</v>
      </c>
      <c r="E15" s="3" t="s">
        <v>3</v>
      </c>
      <c r="F15" s="3" t="s">
        <v>6</v>
      </c>
      <c r="G15" s="3" t="s">
        <v>7</v>
      </c>
      <c r="H15" s="3" t="s">
        <v>9</v>
      </c>
      <c r="AA15" s="27"/>
    </row>
    <row r="16" spans="2:27" ht="15" customHeight="1" x14ac:dyDescent="0.25">
      <c r="B16" s="62" t="s">
        <v>28</v>
      </c>
      <c r="C16" s="63"/>
      <c r="D16" s="63"/>
      <c r="E16" s="63"/>
      <c r="F16" s="63"/>
      <c r="G16" s="63"/>
      <c r="H16" s="64"/>
      <c r="AA16" s="28"/>
    </row>
    <row r="17" spans="2:40" s="2" customFormat="1" ht="95.55" customHeight="1" x14ac:dyDescent="0.25">
      <c r="B17" s="39"/>
      <c r="C17" s="14" t="s">
        <v>29</v>
      </c>
      <c r="D17" s="15" t="s">
        <v>27</v>
      </c>
      <c r="E17" s="11"/>
      <c r="F17" s="11"/>
      <c r="G17" s="46" t="s">
        <v>26</v>
      </c>
      <c r="H17" s="39"/>
      <c r="J17" s="38">
        <f t="shared" ref="J17:J39" si="0">IF(H17="N",1,0)</f>
        <v>0</v>
      </c>
      <c r="AA17" s="12"/>
    </row>
    <row r="18" spans="2:40" s="16" customFormat="1" ht="58.5" customHeight="1" x14ac:dyDescent="0.25">
      <c r="B18" s="39"/>
      <c r="C18" s="9" t="s">
        <v>30</v>
      </c>
      <c r="D18" s="15" t="s">
        <v>27</v>
      </c>
      <c r="E18" s="11"/>
      <c r="F18" s="11"/>
      <c r="G18" s="46" t="s">
        <v>26</v>
      </c>
      <c r="H18" s="39"/>
      <c r="I18" s="19"/>
      <c r="J18" s="38">
        <f t="shared" si="0"/>
        <v>0</v>
      </c>
      <c r="K18" s="19"/>
      <c r="L18" s="2"/>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row>
    <row r="19" spans="2:40" ht="15" customHeight="1" x14ac:dyDescent="0.25">
      <c r="B19" s="62" t="s">
        <v>32</v>
      </c>
      <c r="C19" s="63"/>
      <c r="D19" s="63"/>
      <c r="E19" s="63"/>
      <c r="F19" s="63"/>
      <c r="G19" s="63"/>
      <c r="H19" s="64"/>
      <c r="J19" s="38">
        <f t="shared" si="0"/>
        <v>0</v>
      </c>
      <c r="AA19" s="28"/>
    </row>
    <row r="20" spans="2:40" s="2" customFormat="1" ht="50.1" customHeight="1" x14ac:dyDescent="0.25">
      <c r="B20" s="39"/>
      <c r="C20" s="14" t="s">
        <v>44</v>
      </c>
      <c r="D20" s="15">
        <v>518.02</v>
      </c>
      <c r="E20" s="43"/>
      <c r="F20" s="24"/>
      <c r="G20" s="10" t="s">
        <v>26</v>
      </c>
      <c r="H20" s="39"/>
      <c r="J20" s="38">
        <f t="shared" si="0"/>
        <v>0</v>
      </c>
    </row>
    <row r="21" spans="2:40" s="2" customFormat="1" ht="50.1" customHeight="1" x14ac:dyDescent="0.25">
      <c r="B21" s="39"/>
      <c r="C21" s="14" t="s">
        <v>43</v>
      </c>
      <c r="D21" s="15" t="s">
        <v>42</v>
      </c>
      <c r="E21" s="43"/>
      <c r="F21" s="24"/>
      <c r="G21" s="42"/>
      <c r="H21" s="39"/>
      <c r="J21" s="38">
        <f t="shared" si="0"/>
        <v>0</v>
      </c>
    </row>
    <row r="22" spans="2:40" s="2" customFormat="1" ht="50.1" customHeight="1" x14ac:dyDescent="0.25">
      <c r="B22" s="39"/>
      <c r="C22" s="14" t="s">
        <v>41</v>
      </c>
      <c r="D22" s="15">
        <v>501.04</v>
      </c>
      <c r="E22" s="43"/>
      <c r="F22" s="24"/>
      <c r="G22" s="42"/>
      <c r="H22" s="39"/>
      <c r="J22" s="38">
        <f t="shared" si="0"/>
        <v>0</v>
      </c>
    </row>
    <row r="23" spans="2:40" s="16" customFormat="1" ht="56.1" customHeight="1" x14ac:dyDescent="0.25">
      <c r="B23" s="39"/>
      <c r="C23" s="14" t="s">
        <v>40</v>
      </c>
      <c r="D23" s="15" t="s">
        <v>39</v>
      </c>
      <c r="E23" s="43"/>
      <c r="F23" s="24"/>
      <c r="G23" s="42"/>
      <c r="H23" s="39"/>
      <c r="I23" s="19"/>
      <c r="J23" s="38">
        <f t="shared" si="0"/>
        <v>0</v>
      </c>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row>
    <row r="24" spans="2:40" s="17" customFormat="1" ht="50.1" customHeight="1" x14ac:dyDescent="0.25">
      <c r="B24" s="39"/>
      <c r="C24" s="14" t="s">
        <v>38</v>
      </c>
      <c r="D24" s="15" t="s">
        <v>36</v>
      </c>
      <c r="E24" s="43"/>
      <c r="F24" s="24"/>
      <c r="G24" s="42"/>
      <c r="H24" s="39"/>
      <c r="I24" s="19"/>
      <c r="J24" s="38">
        <f t="shared" si="0"/>
        <v>0</v>
      </c>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row>
    <row r="25" spans="2:40" s="16" customFormat="1" ht="50.1" customHeight="1" x14ac:dyDescent="0.25">
      <c r="B25" s="39"/>
      <c r="C25" s="14" t="s">
        <v>37</v>
      </c>
      <c r="D25" s="15" t="s">
        <v>36</v>
      </c>
      <c r="E25" s="43"/>
      <c r="F25" s="24"/>
      <c r="G25" s="42"/>
      <c r="H25" s="39"/>
      <c r="I25" s="19"/>
      <c r="J25" s="38">
        <f t="shared" si="0"/>
        <v>0</v>
      </c>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row>
    <row r="26" spans="2:40" s="2" customFormat="1" ht="50.1" customHeight="1" x14ac:dyDescent="0.25">
      <c r="B26" s="39"/>
      <c r="C26" s="14" t="s">
        <v>35</v>
      </c>
      <c r="D26" s="15" t="s">
        <v>33</v>
      </c>
      <c r="E26" s="43"/>
      <c r="F26" s="24"/>
      <c r="G26" s="42"/>
      <c r="H26" s="39"/>
      <c r="I26" s="19"/>
      <c r="J26" s="38">
        <f t="shared" si="0"/>
        <v>0</v>
      </c>
      <c r="K26" s="19"/>
      <c r="M26" s="19"/>
      <c r="N26" s="19"/>
      <c r="O26" s="19"/>
      <c r="P26" s="19"/>
      <c r="R26" s="19"/>
      <c r="S26" s="19"/>
      <c r="T26" s="19"/>
      <c r="U26" s="19"/>
      <c r="V26" s="19"/>
      <c r="W26" s="19"/>
    </row>
    <row r="27" spans="2:40" s="2" customFormat="1" ht="50.1" customHeight="1" x14ac:dyDescent="0.25">
      <c r="B27" s="39"/>
      <c r="C27" s="14" t="s">
        <v>34</v>
      </c>
      <c r="D27" s="15" t="s">
        <v>33</v>
      </c>
      <c r="E27" s="43"/>
      <c r="F27" s="24"/>
      <c r="G27" s="42"/>
      <c r="H27" s="39"/>
      <c r="J27" s="38">
        <f t="shared" si="0"/>
        <v>0</v>
      </c>
    </row>
    <row r="28" spans="2:40" s="2" customFormat="1" ht="15" customHeight="1" x14ac:dyDescent="0.25">
      <c r="B28" s="62" t="s">
        <v>45</v>
      </c>
      <c r="C28" s="63"/>
      <c r="D28" s="63"/>
      <c r="E28" s="63"/>
      <c r="F28" s="63"/>
      <c r="G28" s="63"/>
      <c r="H28" s="64"/>
      <c r="I28" s="19"/>
      <c r="J28" s="38">
        <f>IF(H28="N",1,0)</f>
        <v>0</v>
      </c>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row>
    <row r="29" spans="2:40" s="2" customFormat="1" ht="50.1" customHeight="1" x14ac:dyDescent="0.25">
      <c r="B29" s="39"/>
      <c r="C29" s="14" t="s">
        <v>50</v>
      </c>
      <c r="D29" s="15" t="s">
        <v>49</v>
      </c>
      <c r="E29" s="44"/>
      <c r="F29" s="10" t="s">
        <v>26</v>
      </c>
      <c r="G29" s="24"/>
      <c r="H29" s="39"/>
      <c r="J29" s="38">
        <f t="shared" si="0"/>
        <v>0</v>
      </c>
    </row>
    <row r="30" spans="2:40" s="2" customFormat="1" ht="66" customHeight="1" x14ac:dyDescent="0.25">
      <c r="B30" s="39"/>
      <c r="C30" s="14" t="s">
        <v>48</v>
      </c>
      <c r="D30" s="15" t="s">
        <v>47</v>
      </c>
      <c r="E30" s="44"/>
      <c r="F30" s="10"/>
      <c r="G30" s="9"/>
      <c r="H30" s="39"/>
      <c r="J30" s="38">
        <f t="shared" si="0"/>
        <v>0</v>
      </c>
    </row>
    <row r="31" spans="2:40" s="2" customFormat="1" ht="50.1" customHeight="1" x14ac:dyDescent="0.25">
      <c r="B31" s="39"/>
      <c r="C31" s="45" t="s">
        <v>46</v>
      </c>
      <c r="D31" s="15">
        <v>518.05999999999995</v>
      </c>
      <c r="E31" s="44"/>
      <c r="F31" s="10" t="s">
        <v>26</v>
      </c>
      <c r="G31" s="9"/>
      <c r="H31" s="39"/>
      <c r="J31" s="38">
        <f t="shared" si="0"/>
        <v>0</v>
      </c>
    </row>
    <row r="32" spans="2:40" s="2" customFormat="1" ht="15" customHeight="1" x14ac:dyDescent="0.25">
      <c r="B32" s="62" t="s">
        <v>51</v>
      </c>
      <c r="C32" s="63"/>
      <c r="D32" s="63"/>
      <c r="E32" s="63"/>
      <c r="F32" s="63"/>
      <c r="G32" s="63"/>
      <c r="H32" s="64"/>
      <c r="J32" s="38">
        <f t="shared" si="0"/>
        <v>0</v>
      </c>
    </row>
    <row r="33" spans="2:57" s="2" customFormat="1" ht="56.1" customHeight="1" x14ac:dyDescent="0.25">
      <c r="B33" s="39"/>
      <c r="C33" s="14" t="s">
        <v>58</v>
      </c>
      <c r="D33" s="15">
        <v>518.04999999999995</v>
      </c>
      <c r="E33" s="43"/>
      <c r="F33" s="24"/>
      <c r="G33" s="42"/>
      <c r="H33" s="39"/>
      <c r="J33" s="38">
        <f t="shared" si="0"/>
        <v>0</v>
      </c>
    </row>
    <row r="34" spans="2:57" s="2" customFormat="1" ht="69" customHeight="1" x14ac:dyDescent="0.25">
      <c r="B34" s="39"/>
      <c r="C34" s="14" t="s">
        <v>57</v>
      </c>
      <c r="D34" s="15">
        <v>518.04999999999995</v>
      </c>
      <c r="E34" s="43"/>
      <c r="F34" s="24"/>
      <c r="G34" s="10" t="s">
        <v>26</v>
      </c>
      <c r="H34" s="39"/>
      <c r="J34" s="38">
        <f t="shared" si="0"/>
        <v>0</v>
      </c>
    </row>
    <row r="35" spans="2:57" s="2" customFormat="1" ht="49.5" customHeight="1" x14ac:dyDescent="0.25">
      <c r="B35" s="39"/>
      <c r="C35" s="14" t="s">
        <v>56</v>
      </c>
      <c r="D35" s="15">
        <v>518.04999999999995</v>
      </c>
      <c r="E35" s="43"/>
      <c r="F35" s="24"/>
      <c r="G35" s="42"/>
      <c r="H35" s="39"/>
      <c r="J35" s="38">
        <f t="shared" si="0"/>
        <v>0</v>
      </c>
    </row>
    <row r="36" spans="2:57" s="2" customFormat="1" ht="50.1" customHeight="1" x14ac:dyDescent="0.25">
      <c r="B36" s="39"/>
      <c r="C36" s="14" t="s">
        <v>55</v>
      </c>
      <c r="D36" s="15">
        <v>518.04999999999995</v>
      </c>
      <c r="E36" s="43"/>
      <c r="F36" s="24"/>
      <c r="G36" s="42"/>
      <c r="H36" s="39"/>
      <c r="J36" s="38">
        <f t="shared" si="0"/>
        <v>0</v>
      </c>
    </row>
    <row r="37" spans="2:57" s="2" customFormat="1" ht="70.05" customHeight="1" x14ac:dyDescent="0.25">
      <c r="B37" s="39"/>
      <c r="C37" s="14" t="s">
        <v>54</v>
      </c>
      <c r="D37" s="15">
        <v>518.04999999999995</v>
      </c>
      <c r="E37" s="43"/>
      <c r="F37" s="24"/>
      <c r="G37" s="42"/>
      <c r="H37" s="39"/>
      <c r="J37" s="38">
        <f t="shared" si="0"/>
        <v>0</v>
      </c>
    </row>
    <row r="38" spans="2:57" s="2" customFormat="1" ht="71.55" customHeight="1" x14ac:dyDescent="0.25">
      <c r="B38" s="39"/>
      <c r="C38" s="14" t="s">
        <v>53</v>
      </c>
      <c r="D38" s="15">
        <v>518.04999999999995</v>
      </c>
      <c r="E38" s="43"/>
      <c r="F38" s="24"/>
      <c r="G38" s="42"/>
      <c r="H38" s="39"/>
      <c r="J38" s="38">
        <f t="shared" si="0"/>
        <v>0</v>
      </c>
    </row>
    <row r="39" spans="2:57" s="16" customFormat="1" ht="62.55" customHeight="1" x14ac:dyDescent="0.25">
      <c r="B39" s="39"/>
      <c r="C39" s="14" t="s">
        <v>52</v>
      </c>
      <c r="D39" s="15">
        <v>518.04999999999995</v>
      </c>
      <c r="E39" s="43"/>
      <c r="F39" s="24"/>
      <c r="G39" s="42"/>
      <c r="H39" s="39"/>
      <c r="I39" s="19"/>
      <c r="J39" s="38">
        <f t="shared" si="0"/>
        <v>0</v>
      </c>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row>
    <row r="40" spans="2:57" s="2" customFormat="1" ht="15.6" customHeight="1" x14ac:dyDescent="0.25">
      <c r="D40" s="18"/>
      <c r="G40" s="19"/>
      <c r="H40" s="20"/>
    </row>
    <row r="41" spans="2:57" s="2" customFormat="1" ht="17.399999999999999" x14ac:dyDescent="0.3">
      <c r="B41" s="7" t="s">
        <v>2</v>
      </c>
      <c r="C41" s="8"/>
      <c r="D41" s="21"/>
      <c r="E41" s="8"/>
      <c r="F41" s="27"/>
      <c r="G41" s="27"/>
      <c r="H41" s="29"/>
    </row>
    <row r="42" spans="2:57" s="2" customFormat="1" ht="13.8" x14ac:dyDescent="0.25">
      <c r="B42" s="53"/>
      <c r="C42" s="54"/>
      <c r="D42" s="54"/>
      <c r="E42" s="54"/>
      <c r="F42" s="54"/>
      <c r="G42" s="54"/>
      <c r="H42" s="55"/>
    </row>
    <row r="43" spans="2:57" s="2" customFormat="1" ht="13.8" x14ac:dyDescent="0.25">
      <c r="B43" s="53"/>
      <c r="C43" s="54"/>
      <c r="D43" s="54"/>
      <c r="E43" s="54"/>
      <c r="F43" s="54"/>
      <c r="G43" s="54"/>
      <c r="H43" s="55"/>
    </row>
    <row r="44" spans="2:57" s="2" customFormat="1" ht="13.8" x14ac:dyDescent="0.25">
      <c r="B44" s="53"/>
      <c r="C44" s="54"/>
      <c r="D44" s="54"/>
      <c r="E44" s="54"/>
      <c r="F44" s="54"/>
      <c r="G44" s="54"/>
      <c r="H44" s="55"/>
    </row>
    <row r="45" spans="2:57" s="2" customFormat="1" ht="13.8" x14ac:dyDescent="0.25">
      <c r="B45" s="53"/>
      <c r="C45" s="54"/>
      <c r="D45" s="54"/>
      <c r="E45" s="54"/>
      <c r="F45" s="54"/>
      <c r="G45" s="54"/>
      <c r="H45" s="55"/>
    </row>
    <row r="46" spans="2:57" s="2" customFormat="1" ht="13.8" x14ac:dyDescent="0.25">
      <c r="B46" s="53"/>
      <c r="C46" s="54"/>
      <c r="D46" s="54"/>
      <c r="E46" s="54"/>
      <c r="F46" s="54"/>
      <c r="G46" s="54"/>
      <c r="H46" s="55"/>
    </row>
    <row r="47" spans="2:57" s="2" customFormat="1" ht="13.8" x14ac:dyDescent="0.25">
      <c r="B47" s="53"/>
      <c r="C47" s="54"/>
      <c r="D47" s="54"/>
      <c r="E47" s="54"/>
      <c r="F47" s="54"/>
      <c r="G47" s="54"/>
      <c r="H47" s="55"/>
    </row>
    <row r="48" spans="2:57" s="2" customFormat="1" ht="13.8" x14ac:dyDescent="0.25">
      <c r="B48" s="53"/>
      <c r="C48" s="54"/>
      <c r="D48" s="54"/>
      <c r="E48" s="54"/>
      <c r="F48" s="54"/>
      <c r="G48" s="54"/>
      <c r="H48" s="55"/>
    </row>
    <row r="49" spans="2:8" s="2" customFormat="1" ht="13.8" x14ac:dyDescent="0.25">
      <c r="B49" s="53"/>
      <c r="C49" s="54"/>
      <c r="D49" s="54"/>
      <c r="E49" s="54"/>
      <c r="F49" s="54"/>
      <c r="G49" s="54"/>
      <c r="H49" s="55"/>
    </row>
    <row r="50" spans="2:8" s="2" customFormat="1" ht="14.1" customHeight="1" x14ac:dyDescent="0.25">
      <c r="B50" s="59" t="s">
        <v>10</v>
      </c>
      <c r="C50" s="59"/>
      <c r="D50" s="59"/>
      <c r="E50" s="59"/>
      <c r="F50" s="59"/>
      <c r="G50" s="59"/>
      <c r="H50" s="59"/>
    </row>
    <row r="51" spans="2:8" s="2" customFormat="1" ht="15" customHeight="1" x14ac:dyDescent="0.25">
      <c r="B51" s="60"/>
      <c r="C51" s="60"/>
      <c r="D51" s="60"/>
      <c r="E51" s="60"/>
      <c r="F51" s="60"/>
      <c r="G51" s="60"/>
      <c r="H51" s="60"/>
    </row>
    <row r="52" spans="2:8" s="2" customFormat="1" ht="15" customHeight="1" x14ac:dyDescent="0.25">
      <c r="B52" s="50" t="s">
        <v>25</v>
      </c>
      <c r="C52" s="51"/>
      <c r="D52" s="51"/>
      <c r="E52" s="51"/>
      <c r="F52" s="51"/>
      <c r="G52" s="51"/>
      <c r="H52" s="52"/>
    </row>
    <row r="53" spans="2:8" s="2" customFormat="1" ht="15.6" x14ac:dyDescent="0.25">
      <c r="B53" s="56" t="s">
        <v>59</v>
      </c>
      <c r="C53" s="57"/>
      <c r="D53" s="57"/>
      <c r="E53" s="57"/>
      <c r="F53" s="57"/>
      <c r="G53" s="57"/>
      <c r="H53" s="58"/>
    </row>
    <row r="54" spans="2:8" s="2" customFormat="1" ht="13.8" x14ac:dyDescent="0.25">
      <c r="B54" s="25"/>
      <c r="C54" s="26"/>
      <c r="D54" s="26"/>
      <c r="E54" s="26"/>
      <c r="F54" s="26"/>
      <c r="G54" s="26"/>
      <c r="H54" s="22"/>
    </row>
    <row r="55" spans="2:8" s="2" customFormat="1" ht="13.8" x14ac:dyDescent="0.25">
      <c r="B55" s="25"/>
      <c r="C55" s="26"/>
      <c r="D55" s="26"/>
      <c r="E55" s="26"/>
      <c r="F55" s="26"/>
      <c r="G55" s="26"/>
      <c r="H55" s="22"/>
    </row>
    <row r="56" spans="2:8" s="2" customFormat="1" ht="13.8" x14ac:dyDescent="0.25">
      <c r="B56" s="53"/>
      <c r="C56" s="54"/>
      <c r="D56" s="54"/>
      <c r="E56" s="54"/>
      <c r="F56" s="54"/>
      <c r="G56" s="54"/>
      <c r="H56" s="55"/>
    </row>
    <row r="57" spans="2:8" s="2" customFormat="1" ht="13.8" x14ac:dyDescent="0.25">
      <c r="B57" s="49"/>
      <c r="C57" s="49"/>
      <c r="D57" s="49"/>
      <c r="E57" s="49"/>
      <c r="F57" s="49"/>
      <c r="G57" s="49"/>
      <c r="H57" s="49"/>
    </row>
    <row r="58" spans="2:8" s="2" customFormat="1" ht="13.8" x14ac:dyDescent="0.25">
      <c r="B58" s="49"/>
      <c r="C58" s="49"/>
      <c r="D58" s="49"/>
      <c r="E58" s="49"/>
      <c r="F58" s="49"/>
      <c r="G58" s="49"/>
      <c r="H58" s="49"/>
    </row>
    <row r="59" spans="2:8" x14ac:dyDescent="0.25">
      <c r="B59" s="49"/>
      <c r="C59" s="49"/>
      <c r="D59" s="49"/>
      <c r="E59" s="49"/>
      <c r="F59" s="49"/>
      <c r="G59" s="49"/>
      <c r="H59" s="49"/>
    </row>
  </sheetData>
  <mergeCells count="25">
    <mergeCell ref="G8:H8"/>
    <mergeCell ref="B56:H56"/>
    <mergeCell ref="B32:H32"/>
    <mergeCell ref="B16:H16"/>
    <mergeCell ref="B28:H28"/>
    <mergeCell ref="B44:H44"/>
    <mergeCell ref="B43:H43"/>
    <mergeCell ref="B42:H42"/>
    <mergeCell ref="B46:H46"/>
    <mergeCell ref="B45:H45"/>
    <mergeCell ref="E9:H9"/>
    <mergeCell ref="D10:E10"/>
    <mergeCell ref="F10:H10"/>
    <mergeCell ref="C11:H11"/>
    <mergeCell ref="C12:H12"/>
    <mergeCell ref="B19:H19"/>
    <mergeCell ref="B58:H58"/>
    <mergeCell ref="B59:H59"/>
    <mergeCell ref="B52:H52"/>
    <mergeCell ref="B47:H47"/>
    <mergeCell ref="B48:H48"/>
    <mergeCell ref="B49:H49"/>
    <mergeCell ref="B53:H53"/>
    <mergeCell ref="B50:H51"/>
    <mergeCell ref="B57:H57"/>
  </mergeCells>
  <dataValidations disablePrompts="1" count="2">
    <dataValidation type="list" allowBlank="1" showInputMessage="1" showErrorMessage="1" sqref="H33:H39 H17:H18 H20:H27 H29:H31" xr:uid="{00000000-0002-0000-0000-000000000000}">
      <formula1>$AA$3:$AA$4</formula1>
    </dataValidation>
    <dataValidation type="list" allowBlank="1" showInputMessage="1" showErrorMessage="1" sqref="B33:B39 B17:B18 B20:B27 B29:B31" xr:uid="{00000000-0002-0000-0000-000001000000}">
      <formula1>$AA$3:$AA$3</formula1>
    </dataValidation>
  </dataValidations>
  <printOptions horizontalCentered="1"/>
  <pageMargins left="0.25" right="0.25" top="0.75" bottom="0.75" header="0.3" footer="0.3"/>
  <pageSetup scale="67" fitToHeight="0" orientation="portrait" r:id="rId1"/>
  <headerFooter alignWithMargins="0">
    <oddHeader>&amp;C&amp;"-,Bold"&amp;24CA-Q-0518_20170120</oddHeader>
    <oddFooter>&amp;C&amp;P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4418AB9A5EF764FA54620B92CC30609" ma:contentTypeVersion="2" ma:contentTypeDescription="Create a new document." ma:contentTypeScope="" ma:versionID="7a0ca961a752e6afa7080809d53b58ec">
  <xsd:schema xmlns:xsd="http://www.w3.org/2001/XMLSchema" xmlns:xs="http://www.w3.org/2001/XMLSchema" xmlns:p="http://schemas.microsoft.com/office/2006/metadata/properties" xmlns:ns2="http://schemas.microsoft.com/sharepoint/v3/fields" xmlns:ns3="716bfe16-1abb-498e-9a34-c354564ee716" targetNamespace="http://schemas.microsoft.com/office/2006/metadata/properties" ma:root="true" ma:fieldsID="bce0a888a5603f0eeb58d6dc32499a7e" ns2:_="" ns3:_="">
    <xsd:import namespace="http://schemas.microsoft.com/sharepoint/v3/fields"/>
    <xsd:import namespace="716bfe16-1abb-498e-9a34-c354564ee716"/>
    <xsd:element name="properties">
      <xsd:complexType>
        <xsd:sequence>
          <xsd:element name="documentManagement">
            <xsd:complexType>
              <xsd:all>
                <xsd:element ref="ns2:_DCDateModifie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8"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16bfe16-1abb-498e-9a34-c354564ee716"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229977-6D12-4B1F-993C-470644C534D8}">
  <ds:schemaRefs>
    <ds:schemaRef ds:uri="http://schemas.microsoft.com/office/2006/metadata/longProperties"/>
  </ds:schemaRefs>
</ds:datastoreItem>
</file>

<file path=customXml/itemProps2.xml><?xml version="1.0" encoding="utf-8"?>
<ds:datastoreItem xmlns:ds="http://schemas.openxmlformats.org/officeDocument/2006/customXml" ds:itemID="{CA839A2A-B14A-4ACB-8809-BE47D1BD8EDE}">
  <ds:schemaRefs>
    <ds:schemaRef ds:uri="http://purl.org/dc/dcmitype/"/>
    <ds:schemaRef ds:uri="136fb3ed-1f9b-461a-ba3b-e1ffc7a297a5"/>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EF95B8F-8AB2-4A23-99FE-57C78D59F064}">
  <ds:schemaRefs>
    <ds:schemaRef ds:uri="http://schemas.microsoft.com/sharepoint/v3/contenttype/forms"/>
  </ds:schemaRefs>
</ds:datastoreItem>
</file>

<file path=customXml/itemProps4.xml><?xml version="1.0" encoding="utf-8"?>
<ds:datastoreItem xmlns:ds="http://schemas.openxmlformats.org/officeDocument/2006/customXml" ds:itemID="{347F2793-4D4A-4E75-A1F5-398FB98273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Inspection Checklist</vt:lpstr>
      <vt:lpstr>'Inspection Checklist'!Print_Area</vt:lpstr>
      <vt:lpstr>'Inspection Checklist'!Print_Titles</vt:lpstr>
      <vt:lpstr>Y</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Item 451-452 PCC.2010-2013 CMS.REV 2013.JUN</dc:title>
  <dc:creator>Julia Miller</dc:creator>
  <cp:lastModifiedBy>Merka Flynn</cp:lastModifiedBy>
  <cp:lastPrinted>2018-04-20T13:21:23Z</cp:lastPrinted>
  <dcterms:created xsi:type="dcterms:W3CDTF">2008-04-23T17:34:35Z</dcterms:created>
  <dcterms:modified xsi:type="dcterms:W3CDTF">2019-01-29T13:55:53Z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0x01010064418AB9A5EF764FA54620B92CC30609</vt:lpwstr>
  </property>
</Properties>
</file>